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<sst xmlns="http://schemas.openxmlformats.org/spreadsheetml/2006/main" count="88" uniqueCount="64">
  <si>
    <t>Referencia del Proceso</t>
  </si>
  <si>
    <t>Proceso de Compra</t>
  </si>
  <si>
    <t>Modalidad</t>
  </si>
  <si>
    <t>Empresa Adjudicada</t>
  </si>
  <si>
    <t>Cantidad de Contratos</t>
  </si>
  <si>
    <t>Monto Por Contratos</t>
  </si>
  <si>
    <t>Fecha de Publicación</t>
  </si>
  <si>
    <t>ARD-UC-CD-2023-0201</t>
  </si>
  <si>
    <t>AADQUISICIÓN DE FARDOS DE BOTELLAS AGUA, PARA EL PERSONAL DE LA SEGURIDAD INTERNA Y CIUDADANÍA DEL COMANDO NAVAL CENTRAL, ARD.</t>
  </si>
  <si>
    <t>Compras por Debajo del Umbral</t>
  </si>
  <si>
    <t>Suplidores Diversos, SRL</t>
  </si>
  <si>
    <t>ARD-UC-CD-2023-0202</t>
  </si>
  <si>
    <t>ADQUISICIÓN DE TELEVISORES, PARA SER UTILIZADOS EN ESTA INSTITUCIÓN, ARD.</t>
  </si>
  <si>
    <t>Psidium Soft, SRL</t>
  </si>
  <si>
    <t>ARD-UC-CD-2023-0203</t>
  </si>
  <si>
    <t>CONTRATACIÓN DE SERVICIOS  NOTARIALES (APERTURAS DE OFERTAS TECNICAS Y ECONOMICAS), PARA LOS PROCESOS DE LICITACIONES PÚBLICAS Y COMPARACIONES DE PRECIOS QUE LLEVA A CABO LA ARMADA DE REPUBLICA DOMINI</t>
  </si>
  <si>
    <t xml:space="preserve">Magdalena Leyba Cepin </t>
  </si>
  <si>
    <t>ARD-UC-CD-2023-0204</t>
  </si>
  <si>
    <t>CONTRATACIÓN DE SERVICIOS  NOTARIALES (NOTARIZACION DE CONTRATOS), PARA LOS PROCESOS DE LICITACIONES PÚBLICAS Y COMPARACIONES DE PRECIOS QUE LLEVA A CABO LA ARMADA DE REPUBLICA DOMINICANA.</t>
  </si>
  <si>
    <t>ARD-UC-CD-2023-0208</t>
  </si>
  <si>
    <t>ADQUISICIÓN DE BATERIAS PARA SER UTILIZADO EN LAS LANCHAS INTERCEPTORAS, ARD</t>
  </si>
  <si>
    <t>Auto Marina, SRL</t>
  </si>
  <si>
    <t>ARD-UC-CD-2023-0210</t>
  </si>
  <si>
    <t>ADQUISICION BOMBA DE CISTERNA, PARA SER UTILIZADA EN ESTA INSTITUCIÓN, ARD.</t>
  </si>
  <si>
    <t>Daismar Comercial, SRL</t>
  </si>
  <si>
    <t>ARD-UC-CD-2023-0211</t>
  </si>
  <si>
    <t>ADQUISICIÓN DE MATERIALES DE  CONSTRUCCION PARA SER UTILIZADO EN LA COMANDANCIA GENERAL, ARD.</t>
  </si>
  <si>
    <t xml:space="preserve">R &amp; T Pinturas, SRL </t>
  </si>
  <si>
    <t>ARD-UC-CD-2023-0205</t>
  </si>
  <si>
    <t>ADQUISICIÓN DE CASCOS PROTECTORES, PARA SER UTILIZADO EN LOS PUESTOS EL QUEMAITO Y LOS PATOS EN BARAHONA, ARD.</t>
  </si>
  <si>
    <t>Moto Francis, SRL</t>
  </si>
  <si>
    <t>ARD-UC-CD-2023-0212</t>
  </si>
  <si>
    <t>ADQUISICIÓN DE EJE DE TRANSMISION, PARA SER UTILIZADO EN LAS LANCHAS INTERCEPTORAS ACRUX Ll-167, ARD.</t>
  </si>
  <si>
    <t>ARD-UC-CD-2023-0209</t>
  </si>
  <si>
    <t>ADQUISICIÓN DE COLCHONES DE GOMA, PARA SER UTILIZADOS EN ESTA INSTITUCIÓN, ARD</t>
  </si>
  <si>
    <t>Bem, SRL</t>
  </si>
  <si>
    <t>ARD-UC-CD-2023-0215</t>
  </si>
  <si>
    <t>ADQUISICIÓN DE FILTRO, PARA SER UTILIZADO EN LAS LANCHAS INTERCEPTORAS, ARD.</t>
  </si>
  <si>
    <t>ARD-UC-CD-2023-0214</t>
  </si>
  <si>
    <t>CONTRATACIÓN DE SERVICIOS  DE REPARACION DE BOMBA DE AGUA, PARA SER UTILIZADO EN EL BUQUE ESCUELA  “ALMIRANTE JUAN BAUTISTA CAMBIASO”, ARD.</t>
  </si>
  <si>
    <t>Suplidora Comercial Rodríguez, SRL</t>
  </si>
  <si>
    <t>ARD-UC-CD-2023-0213</t>
  </si>
  <si>
    <t>ADQUISICIÓN DE CORTINAS, PARA SER UTILIZADO EN LA COMANDANCIA DE LA BASE NAVAL 27 DE FEBRERO, ARD.</t>
  </si>
  <si>
    <t>ARD-UC-CD-2023-0207</t>
  </si>
  <si>
    <t>SERVICIO DE REPARACIÓN A TODO COSTO  DE MOTOCICLETAS, ASIGNADAS A LA DIRECCIÓN DE INTELIGENCIA NAVAL (M-2), ARD.</t>
  </si>
  <si>
    <t>ARD-UC-CD-2023-0206</t>
  </si>
  <si>
    <t>ADQUISICIÓN DE CARPETAS PORTA CERTIFICADOS Y DIPLOMAS, PARA SER ENTREGADOS A LOS GRADUANDOS DE LOS DIFERENTES CURSOS IMPARTIDOS EN EL CENTRO DE CAPACITACIÓN TÉCNICA (CCT), ARD</t>
  </si>
  <si>
    <t>Minerva  Boitel García</t>
  </si>
  <si>
    <t>ARD-UC-CD-2023-0217</t>
  </si>
  <si>
    <t>ADQUISICIÓN DE BASE DE CAMA, PARA SER UTILIZADO EN ESTA INSTITUCIÓN ARMADA DE REPÚBLICA DOMINICANA, ARD.</t>
  </si>
  <si>
    <t>UANSILIAN, SRL</t>
  </si>
  <si>
    <t>ARD-UC-CD-2023-0218</t>
  </si>
  <si>
    <t xml:space="preserve">SERVICIOS  DE REPARACION DE CAMIONETA MITSUBISHI L200, ARMADA DE REPUBLICA DOMINICANA. </t>
  </si>
  <si>
    <t>Grupo Automotriz Femiza, SRL</t>
  </si>
  <si>
    <t>ARD-UC-CD-2023-0219</t>
  </si>
  <si>
    <t>ADQUISICIÓN DE AIRES ACONDICIONADOS, PARA SER UTILIZADO EN LA ESCUELA LABORAL</t>
  </si>
  <si>
    <t>Suplidora Ripeca, SRL</t>
  </si>
  <si>
    <t>ARD-UC-CD-2023-0223</t>
  </si>
  <si>
    <t>ADQUISICIÓN DE PRENDAS DE VESTIR  PARA SER UTILIZADO EN LOS MIEMBROS DE ESTA INSTITUCION, ARD.</t>
  </si>
  <si>
    <t>Confecciones Julio César, SRL</t>
  </si>
  <si>
    <t>ARD-UC-CD-2023-0220</t>
  </si>
  <si>
    <t xml:space="preserve">CONTRATACIÓN PARA EL MONTAJE DE EVENTO A TODO COSTO PARA EL  COMPARTIR NAVIDEÑO DEL PERSONAL DEL CUERPO MÉDICO Y SANIDAD NAVAL, ARD.                                                                    </t>
  </si>
  <si>
    <t>Delia Josefina Tatis Perdomo</t>
  </si>
  <si>
    <t>RELACION DE COMPRAS POR DEBAJO DEL UMBRAL CORRESPONDIENTES AL MES DE DICIEMBRE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</si>
</sst>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38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3" fontId="2" fillId="33" borderId="10" xfId="46" applyFont="1" applyFill="1" applyBorder="1" applyAlignment="1" applyProtection="1">
      <alignment horizontal="center" vertical="center" wrapText="1" readingOrder="1"/>
      <protection locked="0"/>
    </xf>
    <xf numFmtId="43" fontId="2" fillId="0" borderId="10" xfId="46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28</xdr:row>
      <xdr:rowOff>152400</xdr:rowOff>
    </xdr:from>
    <xdr:to>
      <xdr:col>5</xdr:col>
      <xdr:colOff>1057275</xdr:colOff>
      <xdr:row>50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7516475"/>
          <a:ext cx="61722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20.7109375" style="0" customWidth="1"/>
    <col min="2" max="2" width="22.57421875" style="0" customWidth="1"/>
    <col min="3" max="3" width="30.140625" style="0" customWidth="1"/>
    <col min="4" max="4" width="22.28125" style="0" customWidth="1"/>
    <col min="5" max="5" width="10.57421875" style="0" customWidth="1"/>
    <col min="6" max="6" width="16.8515625" style="0" customWidth="1"/>
    <col min="7" max="7" width="22.8515625" style="0" customWidth="1"/>
    <col min="8" max="8" width="0" style="0" hidden="1" customWidth="1"/>
    <col min="9" max="9" width="2.57421875" style="0" customWidth="1"/>
  </cols>
  <sheetData>
    <row r="1" spans="1:7" ht="43.5" customHeight="1">
      <c r="A1" s="7" t="s">
        <v>63</v>
      </c>
      <c r="B1" s="7"/>
      <c r="C1" s="7"/>
      <c r="D1" s="7"/>
      <c r="E1" s="7"/>
      <c r="F1" s="7"/>
      <c r="G1" s="7"/>
    </row>
    <row r="2" spans="1:7" ht="22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67.5">
      <c r="A3" s="1" t="s">
        <v>7</v>
      </c>
      <c r="B3" s="1" t="s">
        <v>8</v>
      </c>
      <c r="C3" s="1" t="s">
        <v>9</v>
      </c>
      <c r="D3" s="1" t="s">
        <v>10</v>
      </c>
      <c r="E3" s="1">
        <v>1</v>
      </c>
      <c r="F3" s="5">
        <v>220000</v>
      </c>
      <c r="G3" s="2">
        <v>45266.67515420139</v>
      </c>
    </row>
    <row r="4" spans="1:7" ht="45">
      <c r="A4" s="3" t="s">
        <v>11</v>
      </c>
      <c r="B4" s="3" t="s">
        <v>12</v>
      </c>
      <c r="C4" s="3" t="s">
        <v>9</v>
      </c>
      <c r="D4" s="3" t="s">
        <v>13</v>
      </c>
      <c r="E4" s="3">
        <v>1</v>
      </c>
      <c r="F4" s="6">
        <v>99946</v>
      </c>
      <c r="G4" s="4">
        <v>45266.729220104164</v>
      </c>
    </row>
    <row r="5" spans="1:7" ht="112.5">
      <c r="A5" s="1" t="s">
        <v>14</v>
      </c>
      <c r="B5" s="1" t="s">
        <v>15</v>
      </c>
      <c r="C5" s="1" t="s">
        <v>9</v>
      </c>
      <c r="D5" s="1" t="s">
        <v>16</v>
      </c>
      <c r="E5" s="1">
        <v>1</v>
      </c>
      <c r="F5" s="5">
        <v>224200</v>
      </c>
      <c r="G5" s="2">
        <v>45267.44446331018</v>
      </c>
    </row>
    <row r="6" spans="1:7" ht="112.5">
      <c r="A6" s="3" t="s">
        <v>17</v>
      </c>
      <c r="B6" s="3" t="s">
        <v>18</v>
      </c>
      <c r="C6" s="3" t="s">
        <v>9</v>
      </c>
      <c r="D6" s="3" t="s">
        <v>16</v>
      </c>
      <c r="E6" s="3">
        <v>1</v>
      </c>
      <c r="F6" s="6">
        <v>224200</v>
      </c>
      <c r="G6" s="4">
        <v>45267.47575752315</v>
      </c>
    </row>
    <row r="7" spans="1:7" ht="45">
      <c r="A7" s="1" t="s">
        <v>19</v>
      </c>
      <c r="B7" s="1" t="s">
        <v>20</v>
      </c>
      <c r="C7" s="1" t="s">
        <v>9</v>
      </c>
      <c r="D7" s="1" t="s">
        <v>21</v>
      </c>
      <c r="E7" s="1">
        <v>1</v>
      </c>
      <c r="F7" s="5">
        <v>89658</v>
      </c>
      <c r="G7" s="2">
        <v>45274.427106828705</v>
      </c>
    </row>
    <row r="8" spans="1:7" ht="45">
      <c r="A8" s="3" t="s">
        <v>22</v>
      </c>
      <c r="B8" s="3" t="s">
        <v>23</v>
      </c>
      <c r="C8" s="3" t="s">
        <v>9</v>
      </c>
      <c r="D8" s="3" t="s">
        <v>24</v>
      </c>
      <c r="E8" s="3">
        <v>1</v>
      </c>
      <c r="F8" s="6">
        <v>42905</v>
      </c>
      <c r="G8" s="4">
        <v>45274.427108564814</v>
      </c>
    </row>
    <row r="9" spans="1:7" ht="56.25">
      <c r="A9" s="1" t="s">
        <v>25</v>
      </c>
      <c r="B9" s="1" t="s">
        <v>26</v>
      </c>
      <c r="C9" s="1" t="s">
        <v>9</v>
      </c>
      <c r="D9" s="1" t="s">
        <v>27</v>
      </c>
      <c r="E9" s="1">
        <v>1</v>
      </c>
      <c r="F9" s="5">
        <v>179285</v>
      </c>
      <c r="G9" s="2">
        <v>45274.48616508102</v>
      </c>
    </row>
    <row r="10" spans="1:7" ht="56.25">
      <c r="A10" s="3" t="s">
        <v>28</v>
      </c>
      <c r="B10" s="3" t="s">
        <v>29</v>
      </c>
      <c r="C10" s="3" t="s">
        <v>9</v>
      </c>
      <c r="D10" s="3" t="s">
        <v>30</v>
      </c>
      <c r="E10" s="3">
        <v>1</v>
      </c>
      <c r="F10" s="6">
        <v>51920</v>
      </c>
      <c r="G10" s="4">
        <v>45274.5044278125</v>
      </c>
    </row>
    <row r="11" spans="1:7" ht="56.25">
      <c r="A11" s="1" t="s">
        <v>31</v>
      </c>
      <c r="B11" s="1" t="s">
        <v>32</v>
      </c>
      <c r="C11" s="1" t="s">
        <v>9</v>
      </c>
      <c r="D11" s="1" t="s">
        <v>24</v>
      </c>
      <c r="E11" s="1">
        <v>1</v>
      </c>
      <c r="F11" s="5">
        <v>219185</v>
      </c>
      <c r="G11" s="2">
        <v>45274.511028125</v>
      </c>
    </row>
    <row r="12" spans="1:7" ht="45">
      <c r="A12" s="3" t="s">
        <v>33</v>
      </c>
      <c r="B12" s="3" t="s">
        <v>34</v>
      </c>
      <c r="C12" s="3" t="s">
        <v>9</v>
      </c>
      <c r="D12" s="3" t="s">
        <v>35</v>
      </c>
      <c r="E12" s="3">
        <v>1</v>
      </c>
      <c r="F12" s="6">
        <v>173460</v>
      </c>
      <c r="G12" s="4">
        <v>45274.51138128472</v>
      </c>
    </row>
    <row r="13" spans="1:7" ht="45">
      <c r="A13" s="1" t="s">
        <v>36</v>
      </c>
      <c r="B13" s="1" t="s">
        <v>37</v>
      </c>
      <c r="C13" s="1" t="s">
        <v>9</v>
      </c>
      <c r="D13" s="1" t="s">
        <v>21</v>
      </c>
      <c r="E13" s="1">
        <v>1</v>
      </c>
      <c r="F13" s="5">
        <v>24373</v>
      </c>
      <c r="G13" s="2">
        <v>45274.58471689815</v>
      </c>
    </row>
    <row r="14" spans="1:7" ht="67.5">
      <c r="A14" s="3" t="s">
        <v>38</v>
      </c>
      <c r="B14" s="3" t="s">
        <v>39</v>
      </c>
      <c r="C14" s="3" t="s">
        <v>9</v>
      </c>
      <c r="D14" s="3" t="s">
        <v>40</v>
      </c>
      <c r="E14" s="3">
        <v>1</v>
      </c>
      <c r="F14" s="6">
        <v>41418</v>
      </c>
      <c r="G14" s="4">
        <v>45274.61810092592</v>
      </c>
    </row>
    <row r="15" spans="1:7" ht="45">
      <c r="A15" s="1" t="s">
        <v>41</v>
      </c>
      <c r="B15" s="1" t="s">
        <v>42</v>
      </c>
      <c r="C15" s="1" t="s">
        <v>9</v>
      </c>
      <c r="D15" s="1" t="s">
        <v>40</v>
      </c>
      <c r="E15" s="1">
        <v>1</v>
      </c>
      <c r="F15" s="5">
        <v>73632</v>
      </c>
      <c r="G15" s="2">
        <v>45274.61813101852</v>
      </c>
    </row>
    <row r="16" spans="1:7" ht="67.5">
      <c r="A16" s="3" t="s">
        <v>43</v>
      </c>
      <c r="B16" s="3" t="s">
        <v>44</v>
      </c>
      <c r="C16" s="3" t="s">
        <v>9</v>
      </c>
      <c r="D16" s="3" t="s">
        <v>30</v>
      </c>
      <c r="E16" s="3">
        <v>1</v>
      </c>
      <c r="F16" s="6">
        <v>80075</v>
      </c>
      <c r="G16" s="4">
        <v>45274.63635540509</v>
      </c>
    </row>
    <row r="17" spans="1:7" ht="101.25">
      <c r="A17" s="1" t="s">
        <v>45</v>
      </c>
      <c r="B17" s="1" t="s">
        <v>46</v>
      </c>
      <c r="C17" s="1" t="s">
        <v>9</v>
      </c>
      <c r="D17" s="1" t="s">
        <v>47</v>
      </c>
      <c r="E17" s="1">
        <v>1</v>
      </c>
      <c r="F17" s="5">
        <v>138650</v>
      </c>
      <c r="G17" s="2">
        <v>45274.65352858796</v>
      </c>
    </row>
    <row r="18" spans="1:7" ht="56.25">
      <c r="A18" s="3" t="s">
        <v>48</v>
      </c>
      <c r="B18" s="3" t="s">
        <v>49</v>
      </c>
      <c r="C18" s="3" t="s">
        <v>9</v>
      </c>
      <c r="D18" s="3" t="s">
        <v>50</v>
      </c>
      <c r="E18" s="3">
        <v>1</v>
      </c>
      <c r="F18" s="6">
        <v>208152</v>
      </c>
      <c r="G18" s="4">
        <v>45274.72224783565</v>
      </c>
    </row>
    <row r="19" spans="1:7" ht="45">
      <c r="A19" s="1" t="s">
        <v>51</v>
      </c>
      <c r="B19" s="1" t="s">
        <v>52</v>
      </c>
      <c r="C19" s="1" t="s">
        <v>9</v>
      </c>
      <c r="D19" s="1" t="s">
        <v>53</v>
      </c>
      <c r="E19" s="1">
        <v>1</v>
      </c>
      <c r="F19" s="5">
        <v>214123</v>
      </c>
      <c r="G19" s="2">
        <v>45275.33666663194</v>
      </c>
    </row>
    <row r="20" spans="1:7" ht="45">
      <c r="A20" s="3" t="s">
        <v>54</v>
      </c>
      <c r="B20" s="3" t="s">
        <v>55</v>
      </c>
      <c r="C20" s="3" t="s">
        <v>9</v>
      </c>
      <c r="D20" s="3" t="s">
        <v>56</v>
      </c>
      <c r="E20" s="3">
        <v>1</v>
      </c>
      <c r="F20" s="6">
        <v>202606</v>
      </c>
      <c r="G20" s="4">
        <v>45275.50415188657</v>
      </c>
    </row>
    <row r="21" spans="1:7" ht="45">
      <c r="A21" s="1" t="s">
        <v>57</v>
      </c>
      <c r="B21" s="1" t="s">
        <v>58</v>
      </c>
      <c r="C21" s="1" t="s">
        <v>9</v>
      </c>
      <c r="D21" s="1" t="s">
        <v>59</v>
      </c>
      <c r="E21" s="1">
        <v>1</v>
      </c>
      <c r="F21" s="5">
        <v>99710</v>
      </c>
      <c r="G21" s="2">
        <v>45278.39241574074</v>
      </c>
    </row>
    <row r="22" spans="1:7" ht="78.75">
      <c r="A22" s="3" t="s">
        <v>60</v>
      </c>
      <c r="B22" s="3" t="s">
        <v>61</v>
      </c>
      <c r="C22" s="3" t="s">
        <v>9</v>
      </c>
      <c r="D22" s="3" t="s">
        <v>62</v>
      </c>
      <c r="E22" s="3">
        <v>1</v>
      </c>
      <c r="F22" s="6">
        <v>43601</v>
      </c>
      <c r="G22" s="4">
        <v>45278.50305671296</v>
      </c>
    </row>
    <row r="23" ht="409.5" customHeight="1" hidden="1"/>
    <row r="24" ht="12.75">
      <c r="F24" s="9">
        <f>SUM(F3:F23)</f>
        <v>2651099</v>
      </c>
    </row>
  </sheetData>
  <sheetProtection/>
  <mergeCells count="1">
    <mergeCell ref="A1:G1"/>
  </mergeCells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(2024-01-04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2024-01-04T16:52:12Z</dcterms:created>
  <dcterms:modified xsi:type="dcterms:W3CDTF">2024-01-04T16:52:14Z</dcterms:modified>
  <cp:category/>
  <cp:version/>
  <cp:contentType/>
  <cp:contentStatus/>
</cp:coreProperties>
</file>